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<sst xmlns="http://schemas.openxmlformats.org/spreadsheetml/2006/main" count="194" uniqueCount="93">
  <si>
    <t>附件1</t>
  </si>
  <si>
    <t>忻州市特色专业镇培育发展专项资金奖励类汇总表</t>
  </si>
  <si>
    <t xml:space="preserve">申报单位:原平煤机专业镇                                                                                                 </t>
  </si>
  <si>
    <t>序号</t>
  </si>
  <si>
    <t>所在县</t>
  </si>
  <si>
    <t>所属开发区</t>
  </si>
  <si>
    <t>企业（单位）名称</t>
  </si>
  <si>
    <t>企业（单位）性质</t>
  </si>
  <si>
    <t>奖励/补助事项</t>
  </si>
  <si>
    <t>资金管理办法依据</t>
  </si>
  <si>
    <t>核定奖励资金数额（万元）</t>
  </si>
  <si>
    <t>企业（单位）
联系人</t>
  </si>
  <si>
    <t>1</t>
  </si>
  <si>
    <t>原平市</t>
  </si>
  <si>
    <t/>
  </si>
  <si>
    <t>山西泰宝科技有限公司</t>
  </si>
  <si>
    <t>民营企业</t>
  </si>
  <si>
    <t>营收规模在专业镇排名前三，2023年研发投入加计扣除金额1098.9万元，单个企业最高奖励100万元</t>
  </si>
  <si>
    <t>管理办法第3条</t>
  </si>
  <si>
    <t>孙宇  18535073358</t>
  </si>
  <si>
    <t>2</t>
  </si>
  <si>
    <t>2023、2024年授权公告国家发明专利3项，申请费和5年年费共2.565万元。</t>
  </si>
  <si>
    <t>管理办法第5条</t>
  </si>
  <si>
    <t>3</t>
  </si>
  <si>
    <t>获得“山西精品”公用品牌</t>
  </si>
  <si>
    <t>管理办法第23条</t>
  </si>
  <si>
    <t>4</t>
  </si>
  <si>
    <t>原平市经济技术开发区</t>
  </si>
  <si>
    <t>原平市兴胜机械制造有限公司</t>
  </si>
  <si>
    <t>营收规模在专业镇排名前三，2023年研发投入加计扣除金额2234.59万元，单个企业最高奖励100万元</t>
  </si>
  <si>
    <t>宁毅</t>
  </si>
  <si>
    <t>5</t>
  </si>
  <si>
    <t>2024年纳入绿色制造中的绿色工厂公示名单</t>
  </si>
  <si>
    <t>管理办法第7条</t>
  </si>
  <si>
    <t>6</t>
  </si>
  <si>
    <t>山西东昌实业有限公司</t>
  </si>
  <si>
    <t>民营</t>
  </si>
  <si>
    <t>营收规模在专业镇排名前三，2023年研发投入加计扣除金额1390.9万元，单个企业最高奖励100万元</t>
  </si>
  <si>
    <t>王慧平13044422678</t>
  </si>
  <si>
    <t>7</t>
  </si>
  <si>
    <t>山西佳诚液压有限公司</t>
  </si>
  <si>
    <t>2024年授权公告国家发明专利6项，申请费和5年年费合计4.399万元</t>
  </si>
  <si>
    <t>郭北军13453056664</t>
  </si>
  <si>
    <t>8</t>
  </si>
  <si>
    <t>山西继禹工程机械有限公司</t>
  </si>
  <si>
    <t>近三年授权公告国家发明专利2项，申请费和5年年费合计0.622万元</t>
  </si>
  <si>
    <t>9</t>
  </si>
  <si>
    <t>原平经济开发区</t>
  </si>
  <si>
    <t>山西中盈万维耐磨材料有限公司</t>
  </si>
  <si>
    <t>授权公告国家发明专利1项，申请费和5年年费合计1.231万元</t>
  </si>
  <si>
    <t>尚殿卿
18635011118</t>
  </si>
  <si>
    <t>10</t>
  </si>
  <si>
    <t>2023年8月被省工信厅评为2023年省级智能制造试点企业。</t>
  </si>
  <si>
    <t>管理办法第6条</t>
  </si>
  <si>
    <t>11</t>
  </si>
  <si>
    <t>原平经济技术开发区</t>
  </si>
  <si>
    <t>山西冠荣科技股份有限公司</t>
  </si>
  <si>
    <t>2023.2024授权公告国家发明专利3项，申请费和5年年费合计5.69万元</t>
  </si>
  <si>
    <t>杨淑荣18635012966</t>
  </si>
  <si>
    <t>12</t>
  </si>
  <si>
    <t>原平恒信液压机械股份有限公司</t>
  </si>
  <si>
    <t>2024授权公告国家发明专利1项，申请费和5年年费合计3.116万元</t>
  </si>
  <si>
    <t>田建生17703503576</t>
  </si>
  <si>
    <t>13</t>
  </si>
  <si>
    <t>引进聘任毕业于山东大学的蔡志斌担任技术总负责人，申请1项发明专利。</t>
  </si>
  <si>
    <t>管理办法第35条</t>
  </si>
  <si>
    <t>合计</t>
  </si>
  <si>
    <t>附件2</t>
  </si>
  <si>
    <t>忻州市特色专业镇培育发展专项资金补助类汇总表</t>
  </si>
  <si>
    <t>项目总投入
（万元）</t>
  </si>
  <si>
    <t>原平市政府组织企业参加三次展会，北京3人2天、太原3人3天、大同3人3天</t>
  </si>
  <si>
    <t>管理办法第20条</t>
  </si>
  <si>
    <t>北京0.408万元，太原0.477万元，大同0.477万元</t>
  </si>
  <si>
    <t>与《液压气动与密封》杂志签约，24年1-12期插页广告，开展公司公共品牌宣传。</t>
  </si>
  <si>
    <t>管理办法第24条</t>
  </si>
  <si>
    <t xml:space="preserve">信息化智能化提值增效技术改造项目，建设规模及内容：车间智能化改造、信息化软件购置及实施，智能化生产设备购置安装。 补助15%           </t>
  </si>
  <si>
    <t>管理办法第2条</t>
  </si>
  <si>
    <t>与太原科技大学签订关于带式输送机及其系统关键技术研发项目，开展全方位多领域合作，实现技术创新，促进成果转化。费用共60万元，2023年第一次付款15万元。</t>
  </si>
  <si>
    <t>管理办法第38条</t>
  </si>
  <si>
    <t>合同60万元，第一次付款15万元</t>
  </si>
  <si>
    <t>2023年与太原科技大学签订自移式尾线电缆收放车工程化研发项目，支付12.3万元。</t>
  </si>
  <si>
    <t>郭北军
13453056664</t>
  </si>
  <si>
    <t>与太原科技大学签订产学研3年合作协议，开展人才培养、成果转化、资源共享等方面进行合作，支付14.976万元。</t>
  </si>
  <si>
    <t>原平恒信液压机械股份有限公司通过原平机械化工技工学校实施在岗人员职业技能提升培训，并于22年12月获得证书。共计14人，每人300元补贴企业。</t>
  </si>
  <si>
    <t>管理办法第36条</t>
  </si>
  <si>
    <t>4人*300</t>
  </si>
  <si>
    <t>原平市原平经济技术开发区</t>
  </si>
  <si>
    <t>山西新石机械制造有限公司</t>
  </si>
  <si>
    <r>
      <rPr>
        <sz val="10"/>
        <color theme="1"/>
        <rFont val="Calibri"/>
        <charset val="0"/>
      </rPr>
      <t>2024</t>
    </r>
    <r>
      <rPr>
        <sz val="10"/>
        <color theme="1"/>
        <rFont val="宋体"/>
        <charset val="134"/>
      </rPr>
      <t>年对在岗职工职业技能提升培训，并获得特种作业操作证。共计</t>
    </r>
    <r>
      <rPr>
        <sz val="10"/>
        <color theme="1"/>
        <rFont val="Calibri"/>
        <charset val="0"/>
      </rPr>
      <t>10</t>
    </r>
    <r>
      <rPr>
        <sz val="10"/>
        <color theme="1"/>
        <rFont val="宋体"/>
        <charset val="134"/>
      </rPr>
      <t>人，每人</t>
    </r>
    <r>
      <rPr>
        <sz val="10"/>
        <color theme="1"/>
        <rFont val="Calibri"/>
        <charset val="0"/>
      </rPr>
      <t>300</t>
    </r>
    <r>
      <rPr>
        <sz val="10"/>
        <color theme="1"/>
        <rFont val="宋体"/>
        <charset val="134"/>
      </rPr>
      <t>元的标准给予企业培训补贴</t>
    </r>
  </si>
  <si>
    <r>
      <rPr>
        <sz val="10"/>
        <color rgb="FF000000"/>
        <rFont val="宋体"/>
        <charset val="134"/>
        <scheme val="minor"/>
      </rPr>
      <t>10</t>
    </r>
    <r>
      <rPr>
        <sz val="12"/>
        <color indexed="8"/>
        <rFont val="宋体"/>
        <charset val="134"/>
      </rPr>
      <t>人</t>
    </r>
    <r>
      <rPr>
        <sz val="12"/>
        <color indexed="8"/>
        <rFont val="Calibri"/>
        <charset val="0"/>
      </rPr>
      <t>*300</t>
    </r>
  </si>
  <si>
    <t>韩丽华</t>
  </si>
  <si>
    <t>带式输送机智能托辊生产线技改项目，计划投资5000万元，已投资3846.44万元，其中固定资产投资3186.825万元。</t>
  </si>
  <si>
    <t>杨志新15343509999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</si>
</sst>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0"/>
      <color theme="1"/>
      <name val="宋体"/>
      <charset val="134"/>
      <scheme val="minor"/>
    </font>
    <font>
      <sz val="10"/>
      <color theme="1"/>
      <name val="宋体"/>
      <charset val="134"/>
      <scheme val="minor"/>
    </font>
    <font>
      <sz val="10"/>
      <color rgb="FF000000"/>
      <name val="宋体"/>
      <charset val="134"/>
      <scheme val="minor"/>
    </font>
    <font>
      <sz val="10"/>
      <color theme="1"/>
      <name val="Calibri"/>
      <charset val="0"/>
    </font>
    <font>
      <sz val="10"/>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color indexed="8"/>
      <name val="Calibri"/>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1">
    <xf numFmtId="0" fontId="0" fillId="0" borderId="0" xfId="0">
      <alignment vertical="center"/>
    </xf>
    <xf numFmtId="0" fontId="0" fillId="0" borderId="0" xfId="0" applyFill="1" applyBorder="1" applyAlignment="1">
      <alignment vertical="center"/>
    </xf>
    <xf numFmtId="0" fontId="0" fillId="0" borderId="0" xfId="0"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wrapText="1"/>
    </xf>
    <xf numFmtId="0" fontId="0" fillId="0" borderId="1" xfId="0" applyBorder="1">
      <alignment vertical="center"/>
    </xf>
    <xf numFmtId="0" fontId="0" fillId="0" borderId="0" xfId="0" applyFill="1" applyAlignment="1">
      <alignment horizontal="left" vertical="center"/>
    </xf>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xf numFmtId="0" fontId="2" fillId="0" borderId="1"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1" sqref="$A1:$XFD1"/>
    </sheetView>
  </sheetViews>
  <sheetFormatPr defaultColWidth="9" defaultRowHeight="13.5"/>
  <cols>
    <col min="1" max="1" width="7.75" style="1" customWidth="1"/>
    <col min="2" max="3" width="9" style="1"/>
    <col min="4" max="4" width="16.25" style="1" customWidth="1"/>
    <col min="5" max="5" width="10" style="1" customWidth="1"/>
    <col min="6" max="6" width="22.375" style="1" customWidth="1"/>
    <col min="7" max="7" width="16.75" style="1" customWidth="1"/>
    <col min="8" max="8" width="13.875" style="1" customWidth="1"/>
    <col min="9" max="9" width="17.75" style="1" customWidth="1"/>
    <col min="10" max="16383" width="9" style="1"/>
  </cols>
  <sheetData>
    <row r="1" ht="22" customHeight="1" spans="1:9">
      <c r="A1" s="16" t="s">
        <v>0</v>
      </c>
      <c r="B1" s="16"/>
      <c r="C1" s="16"/>
      <c r="D1" s="16"/>
      <c r="E1" s="16"/>
      <c r="F1" s="16"/>
      <c r="G1" s="16"/>
      <c r="H1" s="16"/>
      <c r="I1" s="16"/>
    </row>
    <row r="2" s="1" customFormat="1" ht="37" customHeight="1" spans="1:9">
      <c r="A2" s="3" t="s">
        <v>1</v>
      </c>
      <c r="B2" s="3"/>
      <c r="C2" s="3"/>
      <c r="D2" s="3"/>
      <c r="E2" s="3"/>
      <c r="F2" s="3"/>
      <c r="G2" s="3"/>
      <c r="H2" s="3"/>
      <c r="I2" s="13"/>
    </row>
    <row r="3" s="1" customFormat="1" ht="27" customHeight="1" spans="1:9">
      <c r="A3" s="4" t="s">
        <v>2</v>
      </c>
      <c r="B3" s="4"/>
      <c r="C3" s="5"/>
      <c r="D3" s="4"/>
      <c r="E3" s="4"/>
      <c r="F3" s="4"/>
      <c r="G3" s="4"/>
      <c r="H3" s="4"/>
      <c r="I3" s="14"/>
    </row>
    <row r="4" s="1" customFormat="1" ht="39" customHeight="1" spans="1:9">
      <c r="A4" s="6" t="s">
        <v>3</v>
      </c>
      <c r="B4" s="6" t="s">
        <v>4</v>
      </c>
      <c r="C4" s="6" t="s">
        <v>5</v>
      </c>
      <c r="D4" s="6" t="s">
        <v>6</v>
      </c>
      <c r="E4" s="6" t="s">
        <v>7</v>
      </c>
      <c r="F4" s="6" t="s">
        <v>8</v>
      </c>
      <c r="G4" s="6" t="s">
        <v>9</v>
      </c>
      <c r="H4" s="6" t="s">
        <v>10</v>
      </c>
      <c r="I4" s="6" t="s">
        <v>11</v>
      </c>
    </row>
    <row r="5" s="1" customFormat="1" ht="90" customHeight="1" spans="1:9">
      <c r="A5" s="6" t="s">
        <v>12</v>
      </c>
      <c r="B5" s="6" t="s">
        <v>13</v>
      </c>
      <c r="C5" s="6" t="s">
        <v>14</v>
      </c>
      <c r="D5" s="6" t="s">
        <v>15</v>
      </c>
      <c r="E5" s="6" t="s">
        <v>16</v>
      </c>
      <c r="F5" s="6" t="s">
        <v>17</v>
      </c>
      <c r="G5" s="6" t="s">
        <v>18</v>
      </c>
      <c r="H5" s="6">
        <v>100</v>
      </c>
      <c r="I5" s="6" t="s">
        <v>19</v>
      </c>
    </row>
    <row r="6" s="1" customFormat="1" ht="90" customHeight="1" spans="1:9">
      <c r="A6" s="6" t="s">
        <v>20</v>
      </c>
      <c r="B6" s="6" t="s">
        <v>13</v>
      </c>
      <c r="C6" s="6" t="s">
        <v>14</v>
      </c>
      <c r="D6" s="6" t="s">
        <v>15</v>
      </c>
      <c r="E6" s="6" t="s">
        <v>16</v>
      </c>
      <c r="F6" s="6" t="s">
        <v>21</v>
      </c>
      <c r="G6" s="6" t="s">
        <v>22</v>
      </c>
      <c r="H6" s="6">
        <v>2.565</v>
      </c>
      <c r="I6" s="6" t="s">
        <v>19</v>
      </c>
    </row>
    <row r="7" s="1" customFormat="1" ht="90" customHeight="1" spans="1:9">
      <c r="A7" s="6" t="s">
        <v>23</v>
      </c>
      <c r="B7" s="6" t="s">
        <v>13</v>
      </c>
      <c r="C7" s="6"/>
      <c r="D7" s="6" t="s">
        <v>15</v>
      </c>
      <c r="E7" s="6" t="s">
        <v>16</v>
      </c>
      <c r="F7" s="6" t="s">
        <v>24</v>
      </c>
      <c r="G7" s="6" t="s">
        <v>25</v>
      </c>
      <c r="H7" s="6">
        <v>10</v>
      </c>
      <c r="I7" s="6" t="s">
        <v>19</v>
      </c>
    </row>
    <row r="8" s="1" customFormat="1" ht="90" customHeight="1" spans="1:9">
      <c r="A8" s="6" t="s">
        <v>26</v>
      </c>
      <c r="B8" s="6" t="s">
        <v>13</v>
      </c>
      <c r="C8" s="7" t="s">
        <v>27</v>
      </c>
      <c r="D8" s="7" t="s">
        <v>28</v>
      </c>
      <c r="E8" s="7" t="s">
        <v>16</v>
      </c>
      <c r="F8" s="7" t="s">
        <v>29</v>
      </c>
      <c r="G8" s="6" t="s">
        <v>18</v>
      </c>
      <c r="H8" s="7">
        <v>100</v>
      </c>
      <c r="I8" s="7" t="s">
        <v>30</v>
      </c>
    </row>
    <row r="9" s="1" customFormat="1" ht="90" customHeight="1" spans="1:9">
      <c r="A9" s="6" t="s">
        <v>31</v>
      </c>
      <c r="B9" s="6" t="s">
        <v>13</v>
      </c>
      <c r="C9" s="7" t="s">
        <v>27</v>
      </c>
      <c r="D9" s="7" t="s">
        <v>28</v>
      </c>
      <c r="E9" s="7" t="s">
        <v>16</v>
      </c>
      <c r="F9" s="7" t="s">
        <v>32</v>
      </c>
      <c r="G9" s="6" t="s">
        <v>33</v>
      </c>
      <c r="H9" s="7">
        <v>20</v>
      </c>
      <c r="I9" s="7" t="s">
        <v>30</v>
      </c>
    </row>
    <row r="10" s="1" customFormat="1" ht="90" customHeight="1" spans="1:9">
      <c r="A10" s="6" t="s">
        <v>34</v>
      </c>
      <c r="B10" s="6" t="s">
        <v>13</v>
      </c>
      <c r="C10" s="7"/>
      <c r="D10" s="7" t="s">
        <v>35</v>
      </c>
      <c r="E10" s="7" t="s">
        <v>36</v>
      </c>
      <c r="F10" s="7" t="s">
        <v>37</v>
      </c>
      <c r="G10" s="6" t="s">
        <v>18</v>
      </c>
      <c r="H10" s="7">
        <v>100</v>
      </c>
      <c r="I10" s="7" t="s">
        <v>38</v>
      </c>
    </row>
    <row r="11" s="1" customFormat="1" ht="90" customHeight="1" spans="1:9">
      <c r="A11" s="6" t="s">
        <v>39</v>
      </c>
      <c r="B11" s="6" t="s">
        <v>13</v>
      </c>
      <c r="C11" s="7" t="s">
        <v>27</v>
      </c>
      <c r="D11" s="7" t="s">
        <v>40</v>
      </c>
      <c r="E11" s="7" t="s">
        <v>16</v>
      </c>
      <c r="F11" s="7" t="s">
        <v>41</v>
      </c>
      <c r="G11" s="6" t="s">
        <v>22</v>
      </c>
      <c r="H11" s="7">
        <v>4.399</v>
      </c>
      <c r="I11" s="7" t="s">
        <v>42</v>
      </c>
    </row>
    <row r="12" s="1" customFormat="1" ht="90" customHeight="1" spans="1:9">
      <c r="A12" s="6" t="s">
        <v>43</v>
      </c>
      <c r="B12" s="6" t="s">
        <v>13</v>
      </c>
      <c r="C12" s="7" t="s">
        <v>27</v>
      </c>
      <c r="D12" s="7" t="s">
        <v>44</v>
      </c>
      <c r="E12" s="7" t="s">
        <v>16</v>
      </c>
      <c r="F12" s="7" t="s">
        <v>45</v>
      </c>
      <c r="G12" s="6" t="s">
        <v>22</v>
      </c>
      <c r="H12" s="7">
        <v>0.622</v>
      </c>
      <c r="I12" s="7" t="s">
        <v>42</v>
      </c>
    </row>
    <row r="13" s="1" customFormat="1" ht="90" customHeight="1" spans="1:9">
      <c r="A13" s="6" t="s">
        <v>46</v>
      </c>
      <c r="B13" s="6" t="s">
        <v>13</v>
      </c>
      <c r="C13" s="17" t="s">
        <v>47</v>
      </c>
      <c r="D13" s="17" t="s">
        <v>48</v>
      </c>
      <c r="E13" s="17" t="s">
        <v>16</v>
      </c>
      <c r="F13" s="7" t="s">
        <v>49</v>
      </c>
      <c r="G13" s="6" t="s">
        <v>22</v>
      </c>
      <c r="H13" s="17">
        <v>1.231</v>
      </c>
      <c r="I13" s="17" t="s">
        <v>50</v>
      </c>
    </row>
    <row r="14" s="1" customFormat="1" ht="90" customHeight="1" spans="1:9">
      <c r="A14" s="6" t="s">
        <v>51</v>
      </c>
      <c r="B14" s="6" t="s">
        <v>13</v>
      </c>
      <c r="C14" s="17" t="s">
        <v>47</v>
      </c>
      <c r="D14" s="17" t="s">
        <v>48</v>
      </c>
      <c r="E14" s="17" t="s">
        <v>16</v>
      </c>
      <c r="F14" s="17" t="s">
        <v>52</v>
      </c>
      <c r="G14" s="6" t="s">
        <v>53</v>
      </c>
      <c r="H14" s="17">
        <v>20</v>
      </c>
      <c r="I14" s="17" t="s">
        <v>50</v>
      </c>
    </row>
    <row r="15" s="1" customFormat="1" ht="90" customHeight="1" spans="1:9">
      <c r="A15" s="6" t="s">
        <v>54</v>
      </c>
      <c r="B15" s="6" t="s">
        <v>13</v>
      </c>
      <c r="C15" s="7" t="s">
        <v>55</v>
      </c>
      <c r="D15" s="7" t="s">
        <v>56</v>
      </c>
      <c r="E15" s="7" t="s">
        <v>16</v>
      </c>
      <c r="F15" s="7" t="s">
        <v>57</v>
      </c>
      <c r="G15" s="6" t="s">
        <v>22</v>
      </c>
      <c r="H15" s="7">
        <v>5.69</v>
      </c>
      <c r="I15" s="7" t="s">
        <v>58</v>
      </c>
    </row>
    <row r="16" s="1" customFormat="1" ht="90" customHeight="1" spans="1:9">
      <c r="A16" s="6" t="s">
        <v>59</v>
      </c>
      <c r="B16" s="6" t="s">
        <v>13</v>
      </c>
      <c r="C16" s="18" t="s">
        <v>55</v>
      </c>
      <c r="D16" s="18" t="s">
        <v>60</v>
      </c>
      <c r="E16" s="18" t="s">
        <v>16</v>
      </c>
      <c r="F16" s="7" t="s">
        <v>61</v>
      </c>
      <c r="G16" s="6" t="s">
        <v>22</v>
      </c>
      <c r="H16" s="18">
        <v>3.116</v>
      </c>
      <c r="I16" s="18" t="s">
        <v>62</v>
      </c>
    </row>
    <row r="17" s="1" customFormat="1" ht="90" customHeight="1" spans="1:9">
      <c r="A17" s="6" t="s">
        <v>63</v>
      </c>
      <c r="B17" s="6" t="s">
        <v>13</v>
      </c>
      <c r="C17" s="18" t="s">
        <v>55</v>
      </c>
      <c r="D17" s="18" t="s">
        <v>60</v>
      </c>
      <c r="E17" s="18" t="s">
        <v>16</v>
      </c>
      <c r="F17" s="18" t="s">
        <v>64</v>
      </c>
      <c r="G17" s="6" t="s">
        <v>65</v>
      </c>
      <c r="H17" s="18">
        <v>20</v>
      </c>
      <c r="I17" s="18" t="s">
        <v>62</v>
      </c>
    </row>
    <row r="18" s="1" customFormat="1" ht="39" customHeight="1" spans="1:9">
      <c r="A18" s="6" t="s">
        <v>66</v>
      </c>
      <c r="B18" s="19"/>
      <c r="C18" s="20"/>
      <c r="D18" s="19"/>
      <c r="E18" s="19"/>
      <c r="F18" s="19"/>
      <c r="G18" s="19"/>
      <c r="H18" s="6">
        <f>SUM(H5:H17)</f>
        <v>387.623</v>
      </c>
      <c r="I18" s="6"/>
    </row>
    <row r="19" s="1" customFormat="1"/>
    <row r="20" s="1" customFormat="1"/>
    <row r="21" s="1" customFormat="1"/>
  </sheetData>
  <mergeCells count="4">
    <mergeCell ref="A1:I1"/>
    <mergeCell ref="A2:I2"/>
    <mergeCell ref="A3:I3"/>
    <mergeCell ref="A18:G18"/>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A1" sqref="A1:J1"/>
    </sheetView>
  </sheetViews>
  <sheetFormatPr defaultColWidth="9" defaultRowHeight="13.5"/>
  <cols>
    <col min="6" max="6" width="24.125" customWidth="1"/>
    <col min="7" max="8" width="12.625" customWidth="1"/>
    <col min="9" max="9" width="12.375" customWidth="1"/>
    <col min="10" max="10" width="17.125" customWidth="1"/>
  </cols>
  <sheetData>
    <row r="1" ht="22" customHeight="1" spans="1:10">
      <c r="A1" s="2" t="s">
        <v>67</v>
      </c>
      <c r="B1" s="2"/>
      <c r="C1" s="2"/>
      <c r="D1" s="2"/>
      <c r="E1" s="2"/>
      <c r="F1" s="2"/>
      <c r="G1" s="2"/>
      <c r="H1" s="2"/>
      <c r="I1" s="2"/>
      <c r="J1" s="2"/>
    </row>
    <row r="2" s="1" customFormat="1" ht="37" customHeight="1" spans="1:10">
      <c r="A2" s="3" t="s">
        <v>68</v>
      </c>
      <c r="B2" s="3"/>
      <c r="C2" s="3"/>
      <c r="D2" s="3"/>
      <c r="E2" s="3"/>
      <c r="F2" s="3"/>
      <c r="G2" s="3"/>
      <c r="H2" s="3"/>
      <c r="I2" s="3"/>
      <c r="J2" s="13"/>
    </row>
    <row r="3" s="1" customFormat="1" ht="30" customHeight="1" spans="1:10">
      <c r="A3" s="4" t="s">
        <v>2</v>
      </c>
      <c r="B3" s="4"/>
      <c r="C3" s="5"/>
      <c r="D3" s="4"/>
      <c r="E3" s="4"/>
      <c r="F3" s="4"/>
      <c r="G3" s="4"/>
      <c r="H3" s="4"/>
      <c r="I3" s="4"/>
      <c r="J3" s="14"/>
    </row>
    <row r="4" s="1" customFormat="1" ht="33" customHeight="1" spans="1:10">
      <c r="A4" s="6" t="s">
        <v>3</v>
      </c>
      <c r="B4" s="6" t="s">
        <v>4</v>
      </c>
      <c r="C4" s="6" t="s">
        <v>5</v>
      </c>
      <c r="D4" s="6" t="s">
        <v>6</v>
      </c>
      <c r="E4" s="6" t="s">
        <v>7</v>
      </c>
      <c r="F4" s="6" t="s">
        <v>8</v>
      </c>
      <c r="G4" s="6" t="s">
        <v>9</v>
      </c>
      <c r="H4" s="6" t="s">
        <v>69</v>
      </c>
      <c r="I4" s="6" t="s">
        <v>10</v>
      </c>
      <c r="J4" s="6" t="s">
        <v>11</v>
      </c>
    </row>
    <row r="5" s="1" customFormat="1" ht="90" customHeight="1" spans="1:10">
      <c r="A5" s="6">
        <v>1</v>
      </c>
      <c r="B5" s="6" t="s">
        <v>13</v>
      </c>
      <c r="C5" s="6" t="s">
        <v>14</v>
      </c>
      <c r="D5" s="6" t="s">
        <v>15</v>
      </c>
      <c r="E5" s="6" t="s">
        <v>16</v>
      </c>
      <c r="F5" s="6" t="s">
        <v>70</v>
      </c>
      <c r="G5" s="6" t="s">
        <v>71</v>
      </c>
      <c r="H5" s="6" t="s">
        <v>72</v>
      </c>
      <c r="I5" s="6">
        <v>1.362</v>
      </c>
      <c r="J5" s="6" t="s">
        <v>19</v>
      </c>
    </row>
    <row r="6" s="1" customFormat="1" ht="90" customHeight="1" spans="1:10">
      <c r="A6" s="6">
        <v>2</v>
      </c>
      <c r="B6" s="6" t="s">
        <v>13</v>
      </c>
      <c r="C6" s="6"/>
      <c r="D6" s="6" t="s">
        <v>15</v>
      </c>
      <c r="E6" s="6" t="s">
        <v>16</v>
      </c>
      <c r="F6" s="6" t="s">
        <v>73</v>
      </c>
      <c r="G6" s="6" t="s">
        <v>74</v>
      </c>
      <c r="H6" s="6">
        <v>5</v>
      </c>
      <c r="I6" s="6">
        <v>1.5</v>
      </c>
      <c r="J6" s="6" t="s">
        <v>19</v>
      </c>
    </row>
    <row r="7" s="1" customFormat="1" ht="90" customHeight="1" spans="1:10">
      <c r="A7" s="6">
        <v>3</v>
      </c>
      <c r="B7" s="6" t="s">
        <v>13</v>
      </c>
      <c r="C7" s="7" t="s">
        <v>27</v>
      </c>
      <c r="D7" s="7" t="s">
        <v>28</v>
      </c>
      <c r="E7" s="7" t="s">
        <v>16</v>
      </c>
      <c r="F7" s="7" t="s">
        <v>75</v>
      </c>
      <c r="G7" s="6" t="s">
        <v>76</v>
      </c>
      <c r="H7" s="7">
        <v>1314</v>
      </c>
      <c r="I7" s="7">
        <v>153</v>
      </c>
      <c r="J7" s="6" t="s">
        <v>30</v>
      </c>
    </row>
    <row r="8" s="1" customFormat="1" ht="90" customHeight="1" spans="1:10">
      <c r="A8" s="6">
        <v>4</v>
      </c>
      <c r="B8" s="6" t="s">
        <v>13</v>
      </c>
      <c r="C8" s="7" t="s">
        <v>27</v>
      </c>
      <c r="D8" s="7" t="s">
        <v>28</v>
      </c>
      <c r="E8" s="7" t="s">
        <v>16</v>
      </c>
      <c r="F8" s="7" t="s">
        <v>77</v>
      </c>
      <c r="G8" s="6" t="s">
        <v>78</v>
      </c>
      <c r="H8" s="7" t="s">
        <v>79</v>
      </c>
      <c r="I8" s="7">
        <v>7.5</v>
      </c>
      <c r="J8" s="6" t="s">
        <v>30</v>
      </c>
    </row>
    <row r="9" s="1" customFormat="1" ht="90" customHeight="1" spans="1:10">
      <c r="A9" s="6">
        <v>5</v>
      </c>
      <c r="B9" s="6" t="s">
        <v>13</v>
      </c>
      <c r="C9" s="7" t="s">
        <v>27</v>
      </c>
      <c r="D9" s="7" t="s">
        <v>40</v>
      </c>
      <c r="E9" s="7" t="s">
        <v>16</v>
      </c>
      <c r="F9" s="7" t="s">
        <v>80</v>
      </c>
      <c r="G9" s="6" t="s">
        <v>78</v>
      </c>
      <c r="H9" s="7">
        <v>12.3</v>
      </c>
      <c r="I9" s="7">
        <v>6.15</v>
      </c>
      <c r="J9" s="6" t="s">
        <v>81</v>
      </c>
    </row>
    <row r="10" s="1" customFormat="1" ht="90" customHeight="1" spans="1:10">
      <c r="A10" s="6">
        <v>6</v>
      </c>
      <c r="B10" s="6" t="s">
        <v>13</v>
      </c>
      <c r="C10" s="7" t="s">
        <v>27</v>
      </c>
      <c r="D10" s="7" t="s">
        <v>44</v>
      </c>
      <c r="E10" s="7" t="s">
        <v>16</v>
      </c>
      <c r="F10" s="7" t="s">
        <v>82</v>
      </c>
      <c r="G10" s="6" t="s">
        <v>78</v>
      </c>
      <c r="H10" s="7">
        <v>14.976</v>
      </c>
      <c r="I10" s="7">
        <v>7.488</v>
      </c>
      <c r="J10" s="6" t="s">
        <v>81</v>
      </c>
    </row>
    <row r="11" s="1" customFormat="1" ht="90" customHeight="1" spans="1:10">
      <c r="A11" s="6">
        <v>7</v>
      </c>
      <c r="B11" s="6" t="s">
        <v>13</v>
      </c>
      <c r="C11" s="7" t="s">
        <v>55</v>
      </c>
      <c r="D11" s="7" t="s">
        <v>60</v>
      </c>
      <c r="E11" s="7" t="s">
        <v>16</v>
      </c>
      <c r="F11" s="7" t="s">
        <v>83</v>
      </c>
      <c r="G11" s="6" t="s">
        <v>84</v>
      </c>
      <c r="H11" s="7" t="s">
        <v>85</v>
      </c>
      <c r="I11" s="7">
        <v>0.12</v>
      </c>
      <c r="J11" s="6" t="s">
        <v>62</v>
      </c>
    </row>
    <row r="12" s="1" customFormat="1" ht="90" customHeight="1" spans="1:10">
      <c r="A12" s="6">
        <v>8</v>
      </c>
      <c r="B12" s="6" t="s">
        <v>13</v>
      </c>
      <c r="C12" s="7" t="s">
        <v>86</v>
      </c>
      <c r="D12" s="7" t="s">
        <v>87</v>
      </c>
      <c r="E12" s="7" t="s">
        <v>16</v>
      </c>
      <c r="F12" s="8" t="s">
        <v>88</v>
      </c>
      <c r="G12" s="6" t="s">
        <v>84</v>
      </c>
      <c r="H12" s="7" t="s">
        <v>89</v>
      </c>
      <c r="I12" s="7">
        <v>0.3</v>
      </c>
      <c r="J12" s="6" t="s">
        <v>90</v>
      </c>
    </row>
    <row r="13" s="1" customFormat="1" ht="90" customHeight="1" spans="1:10">
      <c r="A13" s="6">
        <v>10</v>
      </c>
      <c r="B13" s="6" t="s">
        <v>13</v>
      </c>
      <c r="C13" s="7"/>
      <c r="D13" s="7" t="s">
        <v>35</v>
      </c>
      <c r="E13" s="7" t="s">
        <v>16</v>
      </c>
      <c r="F13" s="9" t="s">
        <v>91</v>
      </c>
      <c r="G13" s="6" t="s">
        <v>76</v>
      </c>
      <c r="H13" s="7">
        <v>3846.44</v>
      </c>
      <c r="I13" s="7">
        <v>154.957</v>
      </c>
      <c r="J13" s="6" t="s">
        <v>92</v>
      </c>
    </row>
    <row r="14" ht="30" customHeight="1" spans="1:10">
      <c r="A14" s="10" t="s">
        <v>66</v>
      </c>
      <c r="B14" s="11"/>
      <c r="C14" s="11"/>
      <c r="D14" s="11"/>
      <c r="E14" s="11"/>
      <c r="F14" s="11"/>
      <c r="G14" s="11"/>
      <c r="H14" s="12"/>
      <c r="I14" s="15">
        <f>SUM(I5:I13)</f>
        <v>332.377</v>
      </c>
      <c r="J14" s="15"/>
    </row>
  </sheetData>
  <mergeCells count="4">
    <mergeCell ref="A1:J1"/>
    <mergeCell ref="A2:J2"/>
    <mergeCell ref="A3:J3"/>
    <mergeCell ref="A14:H1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温晓武</cp:lastModifiedBy>
  <dcterms:created xsi:type="dcterms:W3CDTF">2023-05-12T11:15:00Z</dcterms:created>
  <dcterms:modified xsi:type="dcterms:W3CDTF">2024-12-25T09:22:02Z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D51362AD8DFB421293666B5FEB9E1057_13</vt:lpwstr>
  </property>
</Properties>
</file>